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405A1BC3-4E74-4779-8528-2DFCD14D8CED}" xr6:coauthVersionLast="45" xr6:coauthVersionMax="45" xr10:uidLastSave="{00000000-0000-0000-0000-000000000000}"/>
  <bookViews>
    <workbookView xWindow="12915" yWindow="1785" windowWidth="15375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J6" i="1"/>
  <c r="I6" i="1"/>
  <c r="H6" i="1"/>
  <c r="G6" i="1"/>
  <c r="E6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<sst xmlns="http://schemas.openxmlformats.org/spreadsheetml/2006/main" count="41" uniqueCount="41">
  <si>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</si>
  <si>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</si>
  <si>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</si>
  <si>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</si>
  <si>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</si>
  <si>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</si>
  <si>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</si>
  <si>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</si>
  <si>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</si>
  <si>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</si>
  <si>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</si>
  <si>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</si>
  <si>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</si>
  <si>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</si>
  <si>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</si>
  <si>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</si>
  <si>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</si>
  <si>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вязкая</t>
  </si>
  <si>
    <t>гор.напиток</t>
  </si>
  <si>
    <t>Чай с молоком</t>
  </si>
  <si>
    <t>хлеб</t>
  </si>
  <si>
    <t>300/108/105</t>
  </si>
  <si>
    <t>Хлеб-Масло сливочное-Яйцо отварное</t>
  </si>
  <si>
    <t>Завтрак 2</t>
  </si>
  <si>
    <t>фрукты</t>
  </si>
  <si>
    <t>Обед</t>
  </si>
  <si>
    <t>закуска</t>
  </si>
  <si>
    <t>Салат из свежих огурцов</t>
  </si>
  <si>
    <t>1 блюдо</t>
  </si>
  <si>
    <t>Суп крестьянский с птицей</t>
  </si>
  <si>
    <t>2 блюдо</t>
  </si>
  <si>
    <t>Рыба тушеная в томате с овощами</t>
  </si>
  <si>
    <t>гарнир</t>
  </si>
  <si>
    <t>429/423</t>
  </si>
  <si>
    <t>Сложный гарнир</t>
  </si>
  <si>
    <t>сладкое</t>
  </si>
  <si>
    <t>Компот из смеси сухофруктов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</si>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</sst>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E25" sqref="E2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45568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266</v>
      </c>
      <c r="D4" s="10" t="s">
        <v>17</v>
      </c>
      <c r="E4" s="11">
        <v>200</v>
      </c>
      <c r="F4" s="12">
        <v>26.4</v>
      </c>
      <c r="G4" s="11">
        <v>228</v>
      </c>
      <c r="H4" s="11">
        <v>7</v>
      </c>
      <c r="I4" s="11">
        <v>9</v>
      </c>
      <c r="J4" s="13">
        <v>29</v>
      </c>
    </row>
    <row r="5" spans="1:10" x14ac:dyDescent="0.25">
      <c r="A5" s="14"/>
      <c r="B5" s="15" t="s">
        <v>18</v>
      </c>
      <c r="C5" s="16">
        <v>495</v>
      </c>
      <c r="D5" s="17" t="s">
        <v>19</v>
      </c>
      <c r="E5" s="18">
        <v>200</v>
      </c>
      <c r="F5" s="19">
        <v>12.61</v>
      </c>
      <c r="G5" s="18">
        <v>81</v>
      </c>
      <c r="H5" s="18">
        <v>2</v>
      </c>
      <c r="I5" s="18">
        <v>1</v>
      </c>
      <c r="J5" s="20">
        <v>16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f>15+60+60</f>
        <v>135</v>
      </c>
      <c r="F6" s="19">
        <f>18.9+3.5+16.55</f>
        <v>38.950000000000003</v>
      </c>
      <c r="G6" s="18">
        <f>112+117+63</f>
        <v>292</v>
      </c>
      <c r="H6" s="18">
        <f>4+5</f>
        <v>9</v>
      </c>
      <c r="I6" s="18">
        <f>12+5</f>
        <v>17</v>
      </c>
      <c r="J6" s="20">
        <f>0+25</f>
        <v>25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25</v>
      </c>
      <c r="B12" s="28" t="s">
        <v>26</v>
      </c>
      <c r="C12" s="29">
        <v>17</v>
      </c>
      <c r="D12" s="30" t="s">
        <v>27</v>
      </c>
      <c r="E12" s="29">
        <v>60</v>
      </c>
      <c r="F12" s="31">
        <v>20.29</v>
      </c>
      <c r="G12" s="32">
        <v>67</v>
      </c>
      <c r="H12" s="32">
        <v>0.42</v>
      </c>
      <c r="I12" s="32">
        <v>6</v>
      </c>
      <c r="J12" s="33">
        <v>1</v>
      </c>
    </row>
    <row r="13" spans="1:10" x14ac:dyDescent="0.25">
      <c r="A13" s="14"/>
      <c r="B13" s="15" t="s">
        <v>28</v>
      </c>
      <c r="C13" s="16">
        <v>154</v>
      </c>
      <c r="D13" s="17" t="s">
        <v>29</v>
      </c>
      <c r="E13" s="16">
        <v>212.5</v>
      </c>
      <c r="F13" s="19">
        <v>20.55</v>
      </c>
      <c r="G13" s="18">
        <v>124</v>
      </c>
      <c r="H13" s="18">
        <v>5</v>
      </c>
      <c r="I13" s="18">
        <v>6</v>
      </c>
      <c r="J13" s="20">
        <v>12</v>
      </c>
    </row>
    <row r="14" spans="1:10" x14ac:dyDescent="0.25">
      <c r="A14" s="14"/>
      <c r="B14" s="15" t="s">
        <v>30</v>
      </c>
      <c r="C14" s="16">
        <v>343</v>
      </c>
      <c r="D14" s="17" t="s">
        <v>31</v>
      </c>
      <c r="E14" s="16">
        <v>140</v>
      </c>
      <c r="F14" s="19">
        <v>69.66</v>
      </c>
      <c r="G14" s="18">
        <v>134</v>
      </c>
      <c r="H14" s="18">
        <v>12</v>
      </c>
      <c r="I14" s="18">
        <v>7</v>
      </c>
      <c r="J14" s="20">
        <v>6</v>
      </c>
    </row>
    <row r="15" spans="1:10" x14ac:dyDescent="0.25">
      <c r="A15" s="14"/>
      <c r="B15" s="15" t="s">
        <v>32</v>
      </c>
      <c r="C15" s="16" t="s">
        <v>33</v>
      </c>
      <c r="D15" s="17" t="s">
        <v>34</v>
      </c>
      <c r="E15" s="16">
        <v>150</v>
      </c>
      <c r="F15" s="19">
        <v>38.56</v>
      </c>
      <c r="G15" s="18">
        <v>196</v>
      </c>
      <c r="H15" s="18">
        <v>4</v>
      </c>
      <c r="I15" s="18">
        <v>8</v>
      </c>
      <c r="J15" s="20">
        <v>25</v>
      </c>
    </row>
    <row r="16" spans="1:10" x14ac:dyDescent="0.25">
      <c r="A16" s="14"/>
      <c r="B16" s="15" t="s">
        <v>35</v>
      </c>
      <c r="C16" s="16">
        <v>508</v>
      </c>
      <c r="D16" s="17" t="s">
        <v>36</v>
      </c>
      <c r="E16" s="16">
        <v>200</v>
      </c>
      <c r="F16" s="19">
        <v>11.27</v>
      </c>
      <c r="G16" s="18">
        <v>110</v>
      </c>
      <c r="H16" s="18">
        <v>0.5</v>
      </c>
      <c r="I16" s="18">
        <v>0</v>
      </c>
      <c r="J16" s="20">
        <v>27</v>
      </c>
    </row>
    <row r="17" spans="1:10" x14ac:dyDescent="0.25">
      <c r="A17" s="14"/>
      <c r="B17" s="15" t="s">
        <v>37</v>
      </c>
      <c r="C17" s="16" t="s">
        <v>38</v>
      </c>
      <c r="D17" s="17" t="s">
        <v>39</v>
      </c>
      <c r="E17" s="16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40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8</cp:revision>
  <cp:lastPrinted>2021-05-18T10:32:40Z</cp:lastPrinted>
  <dcterms:created xsi:type="dcterms:W3CDTF">2015-06-05T18:19:34Z</dcterms:created>
  <dcterms:modified xsi:type="dcterms:W3CDTF">2024-10-03T00:36:17Z</dcterms:modified>
  <dc:language>ru-RU</dc:language>
</cp:coreProperties>
</file>